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6\WEB\AJ\"/>
    </mc:Choice>
  </mc:AlternateContent>
  <xr:revisionPtr revIDLastSave="0" documentId="13_ncr:1_{45B5525C-8055-470D-ADD2-7AAE0D769F3A}" xr6:coauthVersionLast="47" xr6:coauthVersionMax="47" xr10:uidLastSave="{00000000-0000-0000-0000-000000000000}"/>
  <bookViews>
    <workbookView xWindow="-28920" yWindow="-120" windowWidth="29040" windowHeight="157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5" l="1"/>
  <c r="E9" i="5"/>
  <c r="E8" i="5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<sst xmlns="http://schemas.openxmlformats.org/spreadsheetml/2006/main" count="1712" uniqueCount="414">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</sst>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</cellStyleXfs>
  <cellXfs count="125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8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/>
      <c r="H4" s="12"/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>
        <v>-346.7719333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>
        <v>1891.5520302800001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>
        <v>1891.5520302800001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1768.15817973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34"/>
      <c r="H12" s="34"/>
      <c r="I12" s="34"/>
      <c r="J12" s="34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34"/>
      <c r="H13" s="34"/>
      <c r="I13" s="34"/>
      <c r="J13" s="34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4"/>
      <c r="H16" s="34"/>
      <c r="I16" s="34"/>
      <c r="J16" s="34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4"/>
      <c r="H17" s="34"/>
      <c r="I17" s="34"/>
      <c r="J17" s="34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34"/>
      <c r="H18" s="34"/>
      <c r="I18" s="34"/>
      <c r="J18" s="34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1418.0234998599999</v>
      </c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34"/>
      <c r="H21" s="34"/>
      <c r="I21" s="34"/>
      <c r="J21" s="34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34"/>
      <c r="H22" s="34"/>
      <c r="I22" s="34"/>
      <c r="J22" s="34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4"/>
      <c r="H23" s="34"/>
      <c r="I23" s="34"/>
      <c r="J23" s="34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44.01256841</v>
      </c>
      <c r="G24" s="34"/>
      <c r="H24" s="34"/>
      <c r="I24" s="34"/>
      <c r="J24" s="34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70.899917209999998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34"/>
      <c r="H27" s="34"/>
      <c r="I27" s="34"/>
      <c r="J27" s="34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4"/>
      <c r="H28" s="34"/>
      <c r="I28" s="34"/>
      <c r="J28" s="34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34"/>
      <c r="H29" s="34"/>
      <c r="I29" s="34"/>
      <c r="J29" s="34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4"/>
      <c r="H32" s="34"/>
      <c r="I32" s="34"/>
      <c r="J32" s="34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4"/>
      <c r="H33" s="34"/>
      <c r="I33" s="34"/>
      <c r="J33" s="34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4"/>
      <c r="H35" s="34"/>
      <c r="I35" s="34"/>
      <c r="J35" s="34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4"/>
      <c r="H36" s="34"/>
      <c r="I36" s="34"/>
      <c r="J36" s="34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4"/>
      <c r="H38" s="34"/>
      <c r="I38" s="34"/>
      <c r="J38" s="34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4"/>
      <c r="H43" s="34"/>
      <c r="I43" s="34"/>
      <c r="J43" s="34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4"/>
      <c r="H44" s="34"/>
      <c r="I44" s="34"/>
      <c r="J44" s="34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108.16814527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0.63306006000000004</v>
      </c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4"/>
      <c r="H50" s="34"/>
      <c r="I50" s="34"/>
      <c r="J50" s="34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0.63306006000000004</v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37.77241669</v>
      </c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22.524982349999998</v>
      </c>
      <c r="G53" s="34"/>
      <c r="H53" s="34"/>
      <c r="I53" s="34"/>
      <c r="J53" s="34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5.4330767499999997</v>
      </c>
      <c r="G54" s="34"/>
      <c r="H54" s="34"/>
      <c r="I54" s="34"/>
      <c r="J54" s="34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9.8143575900000002</v>
      </c>
      <c r="G55" s="34"/>
      <c r="H55" s="34"/>
      <c r="I55" s="34"/>
      <c r="J55" s="34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0.90820577999999996</v>
      </c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0.6003231</v>
      </c>
      <c r="G58" s="34"/>
      <c r="H58" s="34"/>
      <c r="I58" s="34"/>
      <c r="J58" s="34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4"/>
      <c r="H59" s="34"/>
      <c r="I59" s="34"/>
      <c r="J59" s="34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0.30788268000000002</v>
      </c>
      <c r="G60" s="34"/>
      <c r="H60" s="34"/>
      <c r="I60" s="34"/>
      <c r="J60" s="34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1.1810900000000001E-3</v>
      </c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4"/>
      <c r="H63" s="34"/>
      <c r="I63" s="34"/>
      <c r="J63" s="34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4"/>
      <c r="H64" s="34"/>
      <c r="I64" s="34"/>
      <c r="J64" s="34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1.1810900000000001E-3</v>
      </c>
      <c r="G65" s="34"/>
      <c r="H65" s="34"/>
      <c r="I65" s="34"/>
      <c r="J65" s="34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4"/>
      <c r="H66" s="34"/>
      <c r="I66" s="34"/>
      <c r="J66" s="34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4"/>
      <c r="H67" s="34"/>
      <c r="I67" s="34"/>
      <c r="J67" s="34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4"/>
      <c r="H70" s="34"/>
      <c r="I70" s="34"/>
      <c r="J70" s="34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68.85328165</v>
      </c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4.8229319500000001</v>
      </c>
      <c r="G73" s="34"/>
      <c r="H73" s="34"/>
      <c r="I73" s="34"/>
      <c r="J73" s="34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64.030349700000002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15.22570528</v>
      </c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15.22570528</v>
      </c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4"/>
      <c r="H77" s="34"/>
      <c r="I77" s="34"/>
      <c r="J77" s="34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15.22570528</v>
      </c>
      <c r="G78" s="34"/>
      <c r="H78" s="34"/>
      <c r="I78" s="34"/>
      <c r="J78" s="34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4"/>
      <c r="H79" s="34"/>
      <c r="I79" s="34"/>
      <c r="J79" s="34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4"/>
      <c r="H82" s="34"/>
      <c r="I82" s="34"/>
      <c r="J82" s="34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4"/>
      <c r="H83" s="34"/>
      <c r="I83" s="34"/>
      <c r="J83" s="34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4"/>
      <c r="H84" s="34"/>
      <c r="I84" s="34"/>
      <c r="J84" s="34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4"/>
      <c r="H87" s="34"/>
      <c r="I87" s="34"/>
      <c r="J87" s="34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4"/>
      <c r="H95" s="34"/>
      <c r="I95" s="34"/>
      <c r="J95" s="34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4"/>
      <c r="H98" s="34"/>
      <c r="I98" s="34"/>
      <c r="J98" s="34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4"/>
      <c r="H101" s="34"/>
      <c r="I101" s="34"/>
      <c r="J101" s="34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4"/>
      <c r="H104" s="34"/>
      <c r="I104" s="34"/>
      <c r="J104" s="34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4"/>
      <c r="H105" s="34"/>
      <c r="I105" s="34"/>
      <c r="J105" s="34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4"/>
      <c r="H106" s="34"/>
      <c r="I106" s="34"/>
      <c r="J106" s="34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4"/>
      <c r="H107" s="34"/>
      <c r="I107" s="34"/>
      <c r="J107" s="34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4"/>
      <c r="H108" s="34"/>
      <c r="I108" s="34"/>
      <c r="J108" s="34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4"/>
      <c r="H112" s="34"/>
      <c r="I112" s="34"/>
      <c r="J112" s="34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4"/>
      <c r="H113" s="34"/>
      <c r="I113" s="34"/>
      <c r="J113" s="34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4"/>
      <c r="H114" s="34"/>
      <c r="I114" s="34"/>
      <c r="J114" s="34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4"/>
      <c r="H115" s="34"/>
      <c r="I115" s="34"/>
      <c r="J115" s="34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4"/>
      <c r="H118" s="34"/>
      <c r="I118" s="34"/>
      <c r="J118" s="34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4"/>
      <c r="H119" s="34"/>
      <c r="I119" s="34"/>
      <c r="J119" s="34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4"/>
      <c r="H120" s="34"/>
      <c r="I120" s="34"/>
      <c r="J120" s="34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4"/>
      <c r="H121" s="34"/>
      <c r="I121" s="34"/>
      <c r="J121" s="34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4"/>
      <c r="H122" s="34"/>
      <c r="I122" s="34"/>
      <c r="J122" s="34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4"/>
      <c r="H123" s="34"/>
      <c r="I123" s="34"/>
      <c r="J123" s="34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95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>
        <v>2238.3239635800001</v>
      </c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>
        <v>2238.3239635800001</v>
      </c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2142.9689688600001</v>
      </c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0.49091352999999999</v>
      </c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0.47665672999999997</v>
      </c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1.02668E-2</v>
      </c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3.9899999999999996E-3</v>
      </c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4.1685550000000002E-2</v>
      </c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7.2586999999999999E-3</v>
      </c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4.8378099999999997E-3</v>
      </c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1.389481E-2</v>
      </c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1.12875E-3</v>
      </c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1.456548E-2</v>
      </c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85.861344590000002</v>
      </c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2.5908142999999999</v>
      </c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16.944190849999998</v>
      </c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3.0185451599999999</v>
      </c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4.4281564099999997</v>
      </c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19.187139699999999</v>
      </c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4.7060149899999999</v>
      </c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34.98648318</v>
      </c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2056.5750251899999</v>
      </c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1206.8080111199999</v>
      </c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657.25559554999995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75.481114520000006</v>
      </c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117.030304</v>
      </c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95.354994719999993</v>
      </c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31.338722529999998</v>
      </c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3.4462764199999998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2.7880754200000002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17.459676330000001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0.19671636000000001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1.1207255300000001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6.3248539700000004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2.3985E-3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64.016272189999995</v>
      </c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59.011843050000003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4.6769062999999997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/>
      <c r="H4" s="12"/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>
        <v>17523.621062589998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>
        <v>46621.446488939997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>
        <v>3256.9113807899998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1938.8188429700001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308.64920275999998</v>
      </c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-6.5549007000000001</v>
      </c>
      <c r="G12" s="35"/>
      <c r="H12" s="35"/>
      <c r="I12" s="35"/>
      <c r="J12" s="35"/>
      <c r="K12" s="34"/>
      <c r="L12" s="34"/>
      <c r="M12" s="34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248.69217868999999</v>
      </c>
      <c r="G13" s="35"/>
      <c r="H13" s="35"/>
      <c r="I13" s="35"/>
      <c r="J13" s="35"/>
      <c r="K13" s="34"/>
      <c r="L13" s="34"/>
      <c r="M13" s="34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66.511924769999993</v>
      </c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1.1540700000000001E-3</v>
      </c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1.1540700000000001E-3</v>
      </c>
      <c r="G18" s="35"/>
      <c r="H18" s="35"/>
      <c r="I18" s="35"/>
      <c r="J18" s="35"/>
      <c r="K18" s="34"/>
      <c r="L18" s="34"/>
      <c r="M18" s="34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1420.8680368800001</v>
      </c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1061.2656530199999</v>
      </c>
      <c r="G21" s="35"/>
      <c r="H21" s="35"/>
      <c r="I21" s="35"/>
      <c r="J21" s="35"/>
      <c r="K21" s="34"/>
      <c r="L21" s="34"/>
      <c r="M21" s="34"/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241.84536122</v>
      </c>
      <c r="G22" s="35"/>
      <c r="H22" s="35"/>
      <c r="I22" s="35"/>
      <c r="J22" s="35"/>
      <c r="K22" s="34"/>
      <c r="L22" s="34"/>
      <c r="M22" s="34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2.4153899299999999</v>
      </c>
      <c r="G23" s="35"/>
      <c r="H23" s="35"/>
      <c r="I23" s="35"/>
      <c r="J23" s="35"/>
      <c r="K23" s="34"/>
      <c r="L23" s="34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44.344430469999999</v>
      </c>
      <c r="G24" s="35"/>
      <c r="H24" s="35"/>
      <c r="I24" s="35"/>
      <c r="J24" s="35"/>
      <c r="K24" s="34"/>
      <c r="L24" s="34"/>
      <c r="M24" s="34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70.997202239999993</v>
      </c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3.8335829700000001</v>
      </c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3.24085E-3</v>
      </c>
      <c r="G27" s="35"/>
      <c r="H27" s="35"/>
      <c r="I27" s="35"/>
      <c r="J27" s="35"/>
      <c r="K27" s="34"/>
      <c r="L27" s="34"/>
      <c r="M27" s="34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3.8303421200000001</v>
      </c>
      <c r="G29" s="35"/>
      <c r="H29" s="35"/>
      <c r="I29" s="35"/>
      <c r="J29" s="35"/>
      <c r="K29" s="34"/>
      <c r="L29" s="34"/>
      <c r="M29" s="34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167.81612622</v>
      </c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9.7525018800000005</v>
      </c>
      <c r="G32" s="35"/>
      <c r="H32" s="35"/>
      <c r="I32" s="35"/>
      <c r="J32" s="35"/>
      <c r="K32" s="34"/>
      <c r="L32" s="34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132.175792</v>
      </c>
      <c r="G33" s="35"/>
      <c r="H33" s="35"/>
      <c r="I33" s="35"/>
      <c r="J33" s="35"/>
      <c r="K33" s="34"/>
      <c r="L33" s="34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3.0366897000000002</v>
      </c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0.7468477</v>
      </c>
      <c r="G36" s="35"/>
      <c r="H36" s="35"/>
      <c r="I36" s="35"/>
      <c r="J36" s="35"/>
      <c r="K36" s="34"/>
      <c r="L36" s="34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22.104294939999999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6.1963188999999996</v>
      </c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31.453204119999999</v>
      </c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31.453204119999999</v>
      </c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509.78017022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14.21645607</v>
      </c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4.6963552899999996</v>
      </c>
      <c r="G50" s="35"/>
      <c r="H50" s="35"/>
      <c r="I50" s="35"/>
      <c r="J50" s="35"/>
      <c r="K50" s="34"/>
      <c r="L50" s="34"/>
      <c r="M50" s="34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9.5201007799999999</v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305.65301290000002</v>
      </c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23.2399995</v>
      </c>
      <c r="G53" s="35"/>
      <c r="H53" s="35"/>
      <c r="I53" s="35"/>
      <c r="J53" s="35"/>
      <c r="K53" s="34"/>
      <c r="L53" s="34"/>
      <c r="M53" s="34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5.6607003599999999</v>
      </c>
      <c r="G54" s="35"/>
      <c r="H54" s="35"/>
      <c r="I54" s="35"/>
      <c r="J54" s="35"/>
      <c r="K54" s="34"/>
      <c r="L54" s="34"/>
      <c r="M54" s="34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265.32130775000002</v>
      </c>
      <c r="G55" s="35"/>
      <c r="H55" s="35"/>
      <c r="I55" s="35"/>
      <c r="J55" s="35"/>
      <c r="K55" s="34"/>
      <c r="L55" s="34"/>
      <c r="M55" s="34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11.43100529</v>
      </c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43.245572590000002</v>
      </c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0.72620647999999999</v>
      </c>
      <c r="G58" s="35"/>
      <c r="H58" s="35"/>
      <c r="I58" s="35"/>
      <c r="J58" s="35"/>
      <c r="K58" s="34"/>
      <c r="L58" s="34"/>
      <c r="M58" s="34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5.5962738400000003</v>
      </c>
      <c r="G59" s="35"/>
      <c r="H59" s="35"/>
      <c r="I59" s="35"/>
      <c r="J59" s="35"/>
      <c r="K59" s="34"/>
      <c r="L59" s="34"/>
      <c r="M59" s="34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2.2486971100000002</v>
      </c>
      <c r="G60" s="35"/>
      <c r="H60" s="35"/>
      <c r="I60" s="35"/>
      <c r="J60" s="35"/>
      <c r="K60" s="34"/>
      <c r="L60" s="34"/>
      <c r="M60" s="34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34.674395160000003</v>
      </c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33.094331349999997</v>
      </c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3.87445248</v>
      </c>
      <c r="G63" s="35"/>
      <c r="H63" s="35"/>
      <c r="I63" s="35"/>
      <c r="J63" s="35"/>
      <c r="K63" s="34"/>
      <c r="L63" s="34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2.02280558</v>
      </c>
      <c r="G64" s="35"/>
      <c r="H64" s="35"/>
      <c r="I64" s="35"/>
      <c r="J64" s="35"/>
      <c r="K64" s="34"/>
      <c r="L64" s="34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13.59577142</v>
      </c>
      <c r="G65" s="35"/>
      <c r="H65" s="35"/>
      <c r="I65" s="35"/>
      <c r="J65" s="35"/>
      <c r="K65" s="34"/>
      <c r="L65" s="34"/>
      <c r="M65" s="34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0.87798668999999996</v>
      </c>
      <c r="G66" s="35"/>
      <c r="H66" s="35"/>
      <c r="I66" s="35"/>
      <c r="J66" s="35"/>
      <c r="K66" s="34"/>
      <c r="L66" s="34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4"/>
      <c r="M67" s="34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12.72331518</v>
      </c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1.18779893</v>
      </c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9.5108399999999996E-2</v>
      </c>
      <c r="G70" s="35"/>
      <c r="H70" s="35"/>
      <c r="I70" s="35"/>
      <c r="J70" s="35"/>
      <c r="K70" s="34"/>
      <c r="L70" s="34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1.09269053</v>
      </c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112.38299838</v>
      </c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5.3837767200000002</v>
      </c>
      <c r="G73" s="35"/>
      <c r="H73" s="35"/>
      <c r="I73" s="35"/>
      <c r="J73" s="35"/>
      <c r="K73" s="34"/>
      <c r="L73" s="34"/>
      <c r="M73" s="34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106.99922166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808.31236760000002</v>
      </c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764.96965726999997</v>
      </c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0.67911489000000003</v>
      </c>
      <c r="G77" s="35"/>
      <c r="H77" s="35"/>
      <c r="I77" s="35"/>
      <c r="J77" s="35"/>
      <c r="K77" s="34"/>
      <c r="L77" s="34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763.89174018000006</v>
      </c>
      <c r="G78" s="35"/>
      <c r="H78" s="35"/>
      <c r="I78" s="35"/>
      <c r="J78" s="35"/>
      <c r="K78" s="34"/>
      <c r="L78" s="34"/>
      <c r="M78" s="34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0.3988022</v>
      </c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37.971933739999997</v>
      </c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4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37.971933739999997</v>
      </c>
      <c r="G83" s="35"/>
      <c r="H83" s="35"/>
      <c r="I83" s="35"/>
      <c r="J83" s="35"/>
      <c r="K83" s="34"/>
      <c r="L83" s="34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5.3707765900000002</v>
      </c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5.3707765900000002</v>
      </c>
      <c r="G87" s="35"/>
      <c r="H87" s="35"/>
      <c r="I87" s="35"/>
      <c r="J87" s="35"/>
      <c r="K87" s="34"/>
      <c r="L87" s="34"/>
      <c r="M87" s="34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27975.841343010001</v>
      </c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3299.1990961699998</v>
      </c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3299.1990961699998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1900</v>
      </c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4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1900</v>
      </c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4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4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22776.642246840001</v>
      </c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4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>
        <v>1.7122E-4</v>
      </c>
      <c r="G105" s="35"/>
      <c r="H105" s="35"/>
      <c r="I105" s="35"/>
      <c r="J105" s="35"/>
      <c r="K105" s="34"/>
      <c r="L105" s="34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17670.31705396</v>
      </c>
      <c r="G106" s="35"/>
      <c r="H106" s="35"/>
      <c r="I106" s="35"/>
      <c r="J106" s="35"/>
      <c r="K106" s="34"/>
      <c r="L106" s="34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4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5106.3250216599999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15388.69376514</v>
      </c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14988.69376514</v>
      </c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551.63023630999999</v>
      </c>
      <c r="G113" s="35"/>
      <c r="H113" s="35"/>
      <c r="I113" s="35"/>
      <c r="J113" s="35"/>
      <c r="K113" s="34"/>
      <c r="L113" s="34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17.233729709999999</v>
      </c>
      <c r="G114" s="35"/>
      <c r="H114" s="35"/>
      <c r="I114" s="35"/>
      <c r="J114" s="35"/>
      <c r="K114" s="34"/>
      <c r="L114" s="34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9.5925000000000003E-4</v>
      </c>
      <c r="G115" s="35"/>
      <c r="H115" s="35"/>
      <c r="I115" s="35"/>
      <c r="J115" s="35"/>
      <c r="K115" s="34"/>
      <c r="L115" s="34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14419.828839870001</v>
      </c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>
        <v>400</v>
      </c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>
        <v>400</v>
      </c>
      <c r="G120" s="35"/>
      <c r="H120" s="35"/>
      <c r="I120" s="35"/>
      <c r="J120" s="35"/>
      <c r="K120" s="34"/>
      <c r="L120" s="34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7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>
        <v>29097.825426349998</v>
      </c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>
        <v>3739.9770557400002</v>
      </c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3444.20403231</v>
      </c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484.97559161999999</v>
      </c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366.04512729999999</v>
      </c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75.229218209999999</v>
      </c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4.4433574900000004</v>
      </c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36.077709839999997</v>
      </c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2.54684628</v>
      </c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0.63333249999999996</v>
      </c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177.21498783000001</v>
      </c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38.988178840000003</v>
      </c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22.956031299999999</v>
      </c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81.90719043</v>
      </c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5.2650782999999999</v>
      </c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27.937502439999999</v>
      </c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0.16100651999999999</v>
      </c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337.76488941000002</v>
      </c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5.0124093600000004</v>
      </c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48.239703370000001</v>
      </c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75.478942970000006</v>
      </c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7.5804913100000002</v>
      </c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41.046272100000003</v>
      </c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7.8145154799999998</v>
      </c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152.59255482</v>
      </c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2195.52994369</v>
      </c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1233.77522015</v>
      </c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749.06485539000005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94.402358640000003</v>
      </c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118.28750951000001</v>
      </c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248.71861976</v>
      </c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144.82032993000001</v>
      </c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94.188265220000005</v>
      </c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9.7100246099999996</v>
      </c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295.77302343000002</v>
      </c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195.07866283999999</v>
      </c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8.3885885699999996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0.13891586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14.82459017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18.095857850000002</v>
      </c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4.4358545400000002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127.96461375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7.1522082400000002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14.07803386</v>
      </c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100.69436059</v>
      </c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93.804540130000007</v>
      </c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0.12186574</v>
      </c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6.5622976199999998</v>
      </c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>
        <v>0.20565710000000001</v>
      </c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25357.848370610001</v>
      </c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11019.791962060001</v>
      </c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7.2962905300000003</v>
      </c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4.6770300000000002</v>
      </c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18.746389440000002</v>
      </c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>
        <v>0.13</v>
      </c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2701.0901976999999</v>
      </c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3182</v>
      </c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5105.8520543900004</v>
      </c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14338.056408549999</v>
      </c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13938.02134972</v>
      </c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>
        <v>400</v>
      </c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3.5058829999999999E-2</v>
      </c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/>
      <c r="H4" s="12"/>
      <c r="I4" s="12"/>
      <c r="J4" s="12"/>
      <c r="K4" s="12"/>
      <c r="L4" s="12"/>
      <c r="M4" s="12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>
        <v>1351.0603366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>
        <v>2933.34564335</v>
      </c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>
        <v>1513.3603304200001</v>
      </c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1403.0824179700001</v>
      </c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1402.2123078300001</v>
      </c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92.007559650000005</v>
      </c>
      <c r="G32" s="35"/>
      <c r="H32" s="35"/>
      <c r="I32" s="35"/>
      <c r="J32" s="35"/>
      <c r="K32" s="34"/>
      <c r="L32" s="34"/>
      <c r="M32" s="34"/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454.78966810999998</v>
      </c>
      <c r="G33" s="35"/>
      <c r="H33" s="35"/>
      <c r="I33" s="35"/>
      <c r="J33" s="35"/>
      <c r="K33" s="34"/>
      <c r="L33" s="34"/>
      <c r="M33" s="34"/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25.067091040000001</v>
      </c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431.83867078999998</v>
      </c>
      <c r="G35" s="35"/>
      <c r="H35" s="35"/>
      <c r="I35" s="35"/>
      <c r="J35" s="35"/>
      <c r="K35" s="34"/>
      <c r="L35" s="34"/>
      <c r="M35" s="34"/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58.027566139999998</v>
      </c>
      <c r="G36" s="35"/>
      <c r="H36" s="35"/>
      <c r="I36" s="35"/>
      <c r="J36" s="35"/>
      <c r="K36" s="34"/>
      <c r="L36" s="34"/>
      <c r="M36" s="34"/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6.0020121199999998</v>
      </c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152.39791717</v>
      </c>
      <c r="G38" s="35"/>
      <c r="H38" s="35"/>
      <c r="I38" s="35"/>
      <c r="J38" s="35"/>
      <c r="K38" s="34"/>
      <c r="L38" s="34"/>
      <c r="M38" s="34"/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182.08182281000001</v>
      </c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0.87011013999999998</v>
      </c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9.8779124500000002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1.482173E-2</v>
      </c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1.482173E-2</v>
      </c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8.0693224000000008</v>
      </c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0.42027804000000002</v>
      </c>
      <c r="G54" s="35"/>
      <c r="H54" s="35"/>
      <c r="I54" s="35"/>
      <c r="J54" s="35"/>
      <c r="K54" s="34"/>
      <c r="L54" s="34"/>
      <c r="M54" s="34"/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7.6490443600000004</v>
      </c>
      <c r="G55" s="35"/>
      <c r="H55" s="35"/>
      <c r="I55" s="35"/>
      <c r="J55" s="35"/>
      <c r="K55" s="34"/>
      <c r="L55" s="34"/>
      <c r="M55" s="34"/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35"/>
      <c r="I58" s="35"/>
      <c r="J58" s="35"/>
      <c r="K58" s="34"/>
      <c r="L58" s="34"/>
      <c r="M58" s="34"/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0.49270646000000001</v>
      </c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6.3718430000000006E-2</v>
      </c>
      <c r="G65" s="35"/>
      <c r="H65" s="35"/>
      <c r="I65" s="35"/>
      <c r="J65" s="35"/>
      <c r="K65" s="34"/>
      <c r="L65" s="34"/>
      <c r="M65" s="34"/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0.42898803000000002</v>
      </c>
      <c r="G66" s="35"/>
      <c r="H66" s="35"/>
      <c r="I66" s="35"/>
      <c r="J66" s="35"/>
      <c r="K66" s="34"/>
      <c r="L66" s="34"/>
      <c r="M66" s="34"/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1.3010618599999999</v>
      </c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1.3010618599999999</v>
      </c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100.4</v>
      </c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100.4</v>
      </c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100.4</v>
      </c>
      <c r="G78" s="35"/>
      <c r="H78" s="35"/>
      <c r="I78" s="35"/>
      <c r="J78" s="35"/>
      <c r="K78" s="34"/>
      <c r="L78" s="34"/>
      <c r="M78" s="34"/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35"/>
      <c r="I87" s="35"/>
      <c r="J87" s="35"/>
      <c r="K87" s="34"/>
      <c r="L87" s="34"/>
      <c r="M87" s="34"/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1419.98531293</v>
      </c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0.63186838000000001</v>
      </c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0.63186838000000001</v>
      </c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1419.3534445499999</v>
      </c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1419.15844455</v>
      </c>
      <c r="G106" s="35"/>
      <c r="H106" s="35"/>
      <c r="I106" s="35"/>
      <c r="J106" s="35"/>
      <c r="K106" s="34"/>
      <c r="L106" s="34"/>
      <c r="M106" s="34"/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0.19500000000000001</v>
      </c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7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>
        <v>1582.28530675</v>
      </c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>
        <v>1579.28423828</v>
      </c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1569.8560352</v>
      </c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13.265583550000001</v>
      </c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11.841617230000001</v>
      </c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0.76208467000000002</v>
      </c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1.260355E-2</v>
      </c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0.64927809999999997</v>
      </c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5.2457778599999996</v>
      </c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1.0409631500000001</v>
      </c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0.42763416999999998</v>
      </c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3.3944675200000001</v>
      </c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0.38271302000000001</v>
      </c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386.16513438999999</v>
      </c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2.4121239999999999E-2</v>
      </c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2.74355905</v>
      </c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1.4006024399999999</v>
      </c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8.819726E-2</v>
      </c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1.0473696400000001</v>
      </c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0.75609148000000004</v>
      </c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380.10519327999998</v>
      </c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1165.1795394000001</v>
      </c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14.26891198</v>
      </c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1150.9106274200001</v>
      </c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9.4282030799999994</v>
      </c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9.4282030799999994</v>
      </c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0.86296351000000004</v>
      </c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3.76296176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1.5436500000000001E-2</v>
      </c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1.2291675099999999</v>
      </c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3.5576737999999999</v>
      </c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3.0010684699999999</v>
      </c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3.0010684699999999</v>
      </c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2.9448449999999999</v>
      </c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5.6223469999999998E-2</v>
      </c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0"/>
      <c r="B4" s="101"/>
      <c r="C4" s="102"/>
      <c r="D4" s="10" t="s">
        <v>2</v>
      </c>
      <c r="E4" s="11"/>
      <c r="F4" s="12">
        <v>46101</v>
      </c>
      <c r="G4" s="96"/>
      <c r="H4" s="12"/>
      <c r="I4" s="12"/>
      <c r="J4" s="12"/>
      <c r="K4" s="12"/>
      <c r="L4" s="12"/>
      <c r="M4" s="75"/>
      <c r="N4" s="13"/>
      <c r="O4" s="12"/>
      <c r="P4" s="12"/>
      <c r="Q4" s="14"/>
    </row>
    <row r="5" spans="1:17" ht="15" customHeight="1" x14ac:dyDescent="0.25">
      <c r="A5" s="103" t="s">
        <v>3</v>
      </c>
      <c r="B5" s="104"/>
      <c r="C5" s="105"/>
      <c r="D5" s="109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06"/>
      <c r="B6" s="107"/>
      <c r="C6" s="108"/>
      <c r="D6" s="110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97"/>
      <c r="B7" s="98"/>
      <c r="C7" s="99"/>
      <c r="D7" s="22" t="s">
        <v>28</v>
      </c>
      <c r="E7" s="23" t="s">
        <v>29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15" customHeight="1" x14ac:dyDescent="0.2">
      <c r="A8" s="97"/>
      <c r="B8" s="98"/>
      <c r="C8" s="99"/>
      <c r="D8" s="22" t="s">
        <v>30</v>
      </c>
      <c r="E8" s="23" t="s">
        <v>31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15" customHeight="1" x14ac:dyDescent="0.2">
      <c r="A9" s="97"/>
      <c r="B9" s="98"/>
      <c r="C9" s="99"/>
      <c r="D9" s="22" t="s">
        <v>32</v>
      </c>
      <c r="E9" s="25" t="s">
        <v>33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/>
      <c r="I12" s="35"/>
      <c r="J12" s="35"/>
      <c r="K12" s="34"/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/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/>
      <c r="I23" s="35"/>
      <c r="J23" s="35"/>
      <c r="K23" s="34"/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/>
      <c r="I24" s="35"/>
      <c r="J24" s="35"/>
      <c r="K24" s="34"/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35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35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35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/>
      <c r="I50" s="35"/>
      <c r="J50" s="35"/>
      <c r="K50" s="34"/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/>
      <c r="I53" s="35"/>
      <c r="J53" s="35"/>
      <c r="K53" s="34"/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35"/>
      <c r="I54" s="35"/>
      <c r="J54" s="35"/>
      <c r="K54" s="34"/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35"/>
      <c r="I55" s="35"/>
      <c r="J55" s="35"/>
      <c r="K55" s="34"/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35"/>
      <c r="I58" s="35"/>
      <c r="J58" s="35"/>
      <c r="K58" s="34"/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/>
      <c r="I60" s="35"/>
      <c r="J60" s="35"/>
      <c r="K60" s="34"/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/>
      <c r="I63" s="35"/>
      <c r="J63" s="35"/>
      <c r="K63" s="34"/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/>
      <c r="I64" s="35"/>
      <c r="J64" s="35"/>
      <c r="K64" s="34"/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35"/>
      <c r="I65" s="35"/>
      <c r="J65" s="35"/>
      <c r="K65" s="34"/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35"/>
      <c r="I66" s="35"/>
      <c r="J66" s="35"/>
      <c r="K66" s="34"/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/>
      <c r="I73" s="35"/>
      <c r="J73" s="35"/>
      <c r="K73" s="34"/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/>
      <c r="I77" s="35"/>
      <c r="J77" s="35"/>
      <c r="K77" s="34"/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35"/>
      <c r="I78" s="35"/>
      <c r="J78" s="35"/>
      <c r="K78" s="34"/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/>
      <c r="I83" s="35"/>
      <c r="J83" s="35"/>
      <c r="K83" s="34"/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35"/>
      <c r="I87" s="35"/>
      <c r="J87" s="35"/>
      <c r="K87" s="34"/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/>
      <c r="I105" s="35"/>
      <c r="J105" s="35"/>
      <c r="K105" s="34"/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35"/>
      <c r="I106" s="35"/>
      <c r="J106" s="35"/>
      <c r="K106" s="34"/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/>
      <c r="I113" s="35"/>
      <c r="J113" s="35"/>
      <c r="K113" s="34"/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/>
      <c r="I114" s="35"/>
      <c r="J114" s="35"/>
      <c r="K114" s="34"/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/>
      <c r="I115" s="35"/>
      <c r="J115" s="35"/>
      <c r="K115" s="34"/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65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97" t="s">
        <v>3</v>
      </c>
      <c r="B125" s="98"/>
      <c r="C125" s="99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7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97"/>
      <c r="B126" s="98"/>
      <c r="C126" s="99"/>
      <c r="D126" s="22" t="s">
        <v>258</v>
      </c>
      <c r="E126" s="25" t="s">
        <v>259</v>
      </c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</row>
    <row r="127" spans="1:17" ht="15" customHeight="1" x14ac:dyDescent="0.2">
      <c r="A127" s="97"/>
      <c r="B127" s="98"/>
      <c r="C127" s="99"/>
      <c r="D127" s="22" t="s">
        <v>260</v>
      </c>
      <c r="E127" s="25" t="s">
        <v>261</v>
      </c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73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73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73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85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3" t="s">
        <v>2</v>
      </c>
      <c r="B4" s="114"/>
      <c r="C4" s="115"/>
      <c r="D4" s="78"/>
      <c r="E4" s="12">
        <v>46101</v>
      </c>
      <c r="F4" s="96"/>
      <c r="G4" s="12"/>
      <c r="H4" s="12"/>
      <c r="I4" s="12"/>
      <c r="J4" s="12"/>
      <c r="K4" s="12"/>
      <c r="L4" s="75"/>
      <c r="M4" s="12"/>
      <c r="N4" s="12"/>
      <c r="O4" s="12"/>
      <c r="P4" s="12"/>
    </row>
    <row r="5" spans="1:16" ht="13.35" customHeight="1" x14ac:dyDescent="0.2">
      <c r="A5" s="116" t="s">
        <v>4</v>
      </c>
      <c r="B5" s="117"/>
      <c r="C5" s="118"/>
      <c r="D5" s="79"/>
      <c r="E5" s="122" t="s">
        <v>398</v>
      </c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3"/>
    </row>
    <row r="6" spans="1:16" ht="15" customHeight="1" x14ac:dyDescent="0.2">
      <c r="A6" s="119"/>
      <c r="B6" s="120"/>
      <c r="C6" s="121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1" t="s">
        <v>400</v>
      </c>
      <c r="B8" s="124"/>
      <c r="C8" s="112"/>
      <c r="D8" s="88" t="s">
        <v>29</v>
      </c>
      <c r="E8" s="89">
        <f>E9-E13</f>
        <v>-548.98958280999977</v>
      </c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</row>
    <row r="9" spans="1:16" ht="16.5" customHeight="1" x14ac:dyDescent="0.3">
      <c r="A9" s="111" t="s">
        <v>401</v>
      </c>
      <c r="B9" s="124"/>
      <c r="C9" s="112"/>
      <c r="D9" s="88" t="s">
        <v>31</v>
      </c>
      <c r="E9" s="89">
        <f>E10+E11+E12</f>
        <v>4770.2717112099999</v>
      </c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</row>
    <row r="10" spans="1:16" ht="16.5" customHeight="1" x14ac:dyDescent="0.3">
      <c r="A10" s="90"/>
      <c r="B10" s="111" t="s">
        <v>402</v>
      </c>
      <c r="C10" s="112"/>
      <c r="D10" s="88" t="s">
        <v>403</v>
      </c>
      <c r="E10" s="91">
        <v>3256.9113807899998</v>
      </c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</row>
    <row r="11" spans="1:16" ht="16.5" customHeight="1" x14ac:dyDescent="0.3">
      <c r="A11" s="92"/>
      <c r="B11" s="111" t="s">
        <v>404</v>
      </c>
      <c r="C11" s="112"/>
      <c r="D11" s="88" t="s">
        <v>405</v>
      </c>
      <c r="E11" s="91">
        <v>1513.3603304200001</v>
      </c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</row>
    <row r="12" spans="1:16" ht="18" customHeight="1" x14ac:dyDescent="0.3">
      <c r="A12" s="92"/>
      <c r="B12" s="111" t="s">
        <v>406</v>
      </c>
      <c r="C12" s="112"/>
      <c r="D12" s="88" t="s">
        <v>407</v>
      </c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</row>
    <row r="13" spans="1:16" ht="16.5" customHeight="1" x14ac:dyDescent="0.3">
      <c r="A13" s="111" t="s">
        <v>408</v>
      </c>
      <c r="B13" s="124"/>
      <c r="C13" s="112"/>
      <c r="D13" s="88" t="s">
        <v>259</v>
      </c>
      <c r="E13" s="89">
        <f>E14+E15+E16</f>
        <v>5319.2612940199997</v>
      </c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</row>
    <row r="14" spans="1:16" ht="16.5" customHeight="1" x14ac:dyDescent="0.3">
      <c r="A14" s="90"/>
      <c r="B14" s="111" t="s">
        <v>402</v>
      </c>
      <c r="C14" s="112"/>
      <c r="D14" s="88" t="s">
        <v>409</v>
      </c>
      <c r="E14" s="91">
        <v>3739.9770557400002</v>
      </c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</row>
    <row r="15" spans="1:16" ht="16.5" customHeight="1" x14ac:dyDescent="0.3">
      <c r="A15" s="92"/>
      <c r="B15" s="111" t="s">
        <v>404</v>
      </c>
      <c r="C15" s="112"/>
      <c r="D15" s="88" t="s">
        <v>410</v>
      </c>
      <c r="E15" s="91">
        <v>1579.28423828</v>
      </c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</row>
    <row r="16" spans="1:16" ht="16.5" customHeight="1" x14ac:dyDescent="0.3">
      <c r="A16" s="92"/>
      <c r="B16" s="111" t="s">
        <v>411</v>
      </c>
      <c r="C16" s="112"/>
      <c r="D16" s="88" t="s">
        <v>412</v>
      </c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2026-03-20T14:11:20Z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2026-03-20T14:11:20Z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2dcc9ff3-ea6c-4967-93e3-ff6f79d85894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